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ietza\Downloads\"/>
    </mc:Choice>
  </mc:AlternateContent>
  <xr:revisionPtr revIDLastSave="0" documentId="8_{B36477D3-3882-42DA-923F-FF0337FD319C}" xr6:coauthVersionLast="47" xr6:coauthVersionMax="47" xr10:uidLastSave="{00000000-0000-0000-0000-000000000000}"/>
  <bookViews>
    <workbookView xWindow="-110" yWindow="-110" windowWidth="19420" windowHeight="10420" xr2:uid="{012C9FD7-836D-41B3-B684-5E5219952A7E}"/>
  </bookViews>
  <sheets>
    <sheet name="Verify W-2"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1" l="1"/>
  <c r="E4" i="1"/>
  <c r="E5" i="1"/>
  <c r="E11" i="1"/>
  <c r="E8" i="1"/>
  <c r="E6" i="1"/>
  <c r="B28" i="1"/>
  <c r="B14" i="1"/>
  <c r="E3" i="1" l="1"/>
  <c r="E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Donald R Jr</author>
    <author>pitner</author>
  </authors>
  <commentList>
    <comment ref="A6" authorId="0" shapeId="0" xr:uid="{92ADDF77-935C-42F5-AA95-D6A7C1BCCC32}">
      <text>
        <r>
          <rPr>
            <b/>
            <sz val="9"/>
            <color indexed="81"/>
            <rFont val="Tahoma"/>
            <family val="2"/>
          </rPr>
          <t xml:space="preserve">Taxes Optional:
</t>
        </r>
        <r>
          <rPr>
            <sz val="9"/>
            <color indexed="81"/>
            <rFont val="Tahoma"/>
            <family val="2"/>
          </rPr>
          <t xml:space="preserve">Enter taxes if you want them to show up in the W-2 Calculations to the right.
</t>
        </r>
      </text>
    </comment>
    <comment ref="A7" authorId="0" shapeId="0" xr:uid="{CF1C6FFB-22ED-4A24-A939-25241D9D7EBD}">
      <text>
        <r>
          <rPr>
            <b/>
            <sz val="9"/>
            <color indexed="81"/>
            <rFont val="Tahoma"/>
            <family val="2"/>
          </rPr>
          <t xml:space="preserve">Taxes Optional:
</t>
        </r>
        <r>
          <rPr>
            <sz val="9"/>
            <color indexed="81"/>
            <rFont val="Tahoma"/>
            <family val="2"/>
          </rPr>
          <t>Enter taxes if you want them to show up in the W-2 Calculations to the right.</t>
        </r>
      </text>
    </comment>
    <comment ref="A8" authorId="0" shapeId="0" xr:uid="{BA4E59E3-C2D0-4C3E-A11F-93A24476B639}">
      <text>
        <r>
          <rPr>
            <b/>
            <sz val="9"/>
            <color indexed="81"/>
            <rFont val="Tahoma"/>
            <family val="2"/>
          </rPr>
          <t xml:space="preserve">FICA Taxes Medicare:
</t>
        </r>
        <r>
          <rPr>
            <sz val="9"/>
            <color indexed="81"/>
            <rFont val="Tahoma"/>
            <family val="2"/>
          </rPr>
          <t>Enter taxes if applicable so they will show up in the W-2 Calculations to the right.</t>
        </r>
      </text>
    </comment>
    <comment ref="A9" authorId="0" shapeId="0" xr:uid="{B7EDDE98-A37D-435B-9F60-8CF703533478}">
      <text>
        <r>
          <rPr>
            <b/>
            <sz val="9"/>
            <color indexed="81"/>
            <rFont val="Tahoma"/>
            <family val="2"/>
          </rPr>
          <t xml:space="preserve">FICA Taxes OASDI (Social Security):
</t>
        </r>
        <r>
          <rPr>
            <sz val="9"/>
            <color indexed="81"/>
            <rFont val="Tahoma"/>
            <family val="2"/>
          </rPr>
          <t>Enter taxes if applicable so they will show up in the W-2 Calculations to the right.</t>
        </r>
      </text>
    </comment>
    <comment ref="D9" authorId="0" shapeId="0" xr:uid="{B50BEA68-780B-4C8C-8C64-2C180A00AE5F}">
      <text>
        <r>
          <rPr>
            <b/>
            <sz val="9"/>
            <color indexed="81"/>
            <rFont val="Tahoma"/>
            <family val="2"/>
          </rPr>
          <t>If applicable:</t>
        </r>
        <r>
          <rPr>
            <sz val="9"/>
            <color indexed="81"/>
            <rFont val="Tahoma"/>
            <family val="2"/>
          </rPr>
          <t xml:space="preserve">
Check amounts against YTD withholdings from your earnings statement. See Form W-2 instructions for Box 12 code definitions.</t>
        </r>
      </text>
    </comment>
    <comment ref="A12" authorId="0" shapeId="0" xr:uid="{DA72A45B-17D7-459D-81E4-ED0C44F50F6B}">
      <text>
        <r>
          <rPr>
            <b/>
            <sz val="8"/>
            <color indexed="81"/>
            <rFont val="Tahoma"/>
            <family val="2"/>
          </rPr>
          <t xml:space="preserve">YTD Excess Life:
</t>
        </r>
        <r>
          <rPr>
            <sz val="8"/>
            <color indexed="81"/>
            <rFont val="Tahoma"/>
            <family val="2"/>
          </rPr>
          <t xml:space="preserve">Found in the lower part of the </t>
        </r>
        <r>
          <rPr>
            <b/>
            <sz val="8"/>
            <color indexed="81"/>
            <rFont val="Tahoma"/>
            <family val="2"/>
          </rPr>
          <t>Earnings Type</t>
        </r>
        <r>
          <rPr>
            <sz val="8"/>
            <color indexed="81"/>
            <rFont val="Tahoma"/>
            <family val="2"/>
          </rPr>
          <t xml:space="preserve"> section of the earnings statement.</t>
        </r>
      </text>
    </comment>
    <comment ref="A13" authorId="1" shapeId="0" xr:uid="{FF0DA5F9-848D-4289-8F17-9EE4569E9789}">
      <text>
        <r>
          <rPr>
            <b/>
            <sz val="8"/>
            <color indexed="81"/>
            <rFont val="Tahoma"/>
            <family val="2"/>
          </rPr>
          <t>YTD Taxable Benefits:</t>
        </r>
        <r>
          <rPr>
            <sz val="8"/>
            <color indexed="81"/>
            <rFont val="Tahoma"/>
            <family val="2"/>
          </rPr>
          <t xml:space="preserve">
Found in the </t>
        </r>
        <r>
          <rPr>
            <b/>
            <sz val="8"/>
            <color indexed="81"/>
            <rFont val="Tahoma"/>
            <family val="2"/>
          </rPr>
          <t>Earning Type</t>
        </r>
        <r>
          <rPr>
            <sz val="8"/>
            <color indexed="81"/>
            <rFont val="Tahoma"/>
            <family val="2"/>
          </rPr>
          <t xml:space="preserve"> section of your earnings statement. Combine all taxable benefits into this field.</t>
        </r>
      </text>
    </comment>
    <comment ref="A20" authorId="0" shapeId="0" xr:uid="{40377965-BAB8-4A36-BB85-09C3D9F8EE39}">
      <text>
        <r>
          <rPr>
            <b/>
            <sz val="9"/>
            <color indexed="81"/>
            <rFont val="Tahoma"/>
            <charset val="1"/>
          </rPr>
          <t xml:space="preserve">DCAP:
</t>
        </r>
        <r>
          <rPr>
            <sz val="9"/>
            <color indexed="81"/>
            <rFont val="Tahoma"/>
            <family val="2"/>
          </rPr>
          <t>Dependent Care Assistance Plan.</t>
        </r>
        <r>
          <rPr>
            <sz val="9"/>
            <color indexed="81"/>
            <rFont val="Tahoma"/>
            <charset val="1"/>
          </rPr>
          <t xml:space="preserve">
</t>
        </r>
      </text>
    </comment>
    <comment ref="A21" authorId="0" shapeId="0" xr:uid="{C339E2E4-9949-477B-9081-F5C73DC02523}">
      <text>
        <r>
          <rPr>
            <b/>
            <sz val="9"/>
            <color indexed="81"/>
            <rFont val="Tahoma"/>
            <family val="2"/>
          </rPr>
          <t>MCAP:</t>
        </r>
        <r>
          <rPr>
            <sz val="9"/>
            <color indexed="81"/>
            <rFont val="Tahoma"/>
            <family val="2"/>
          </rPr>
          <t xml:space="preserve">
Medical Care Assistance Plan.</t>
        </r>
      </text>
    </comment>
    <comment ref="A23" authorId="1" shapeId="0" xr:uid="{4AAA6E83-B17C-42F3-8879-4C4EED508219}">
      <text>
        <r>
          <rPr>
            <b/>
            <sz val="8"/>
            <color indexed="81"/>
            <rFont val="Tahoma"/>
            <family val="2"/>
          </rPr>
          <t>403b Plan:</t>
        </r>
        <r>
          <rPr>
            <sz val="8"/>
            <color indexed="81"/>
            <rFont val="Tahoma"/>
            <family val="2"/>
          </rPr>
          <t xml:space="preserve">
Optional supplemental retirment plan or plans. If you have more than one supplemental retirement plan, total them here.
</t>
        </r>
        <r>
          <rPr>
            <b/>
            <sz val="8"/>
            <color indexed="81"/>
            <rFont val="Tahoma"/>
            <family val="2"/>
          </rPr>
          <t>Do not enter ROTH plans here</t>
        </r>
        <r>
          <rPr>
            <sz val="8"/>
            <color indexed="81"/>
            <rFont val="Tahoma"/>
            <family val="2"/>
          </rPr>
          <t>.</t>
        </r>
      </text>
    </comment>
    <comment ref="A24" authorId="0" shapeId="0" xr:uid="{6DCB39B3-8908-497A-A08B-29CF9AF81B7C}">
      <text>
        <r>
          <rPr>
            <b/>
            <sz val="9"/>
            <color indexed="81"/>
            <rFont val="Tahoma"/>
            <family val="2"/>
          </rPr>
          <t>457 plan:</t>
        </r>
        <r>
          <rPr>
            <sz val="9"/>
            <color indexed="81"/>
            <rFont val="Tahoma"/>
            <family val="2"/>
          </rPr>
          <t xml:space="preserve">
The optional, supplemental retirement plan offered by the State of Illinois.
</t>
        </r>
      </text>
    </comment>
    <comment ref="A25" authorId="0" shapeId="0" xr:uid="{C8446DBA-E5C6-4AF8-B404-163D83152D5A}">
      <text>
        <r>
          <rPr>
            <b/>
            <sz val="9"/>
            <color indexed="81"/>
            <rFont val="Tahoma"/>
            <charset val="1"/>
          </rPr>
          <t xml:space="preserve">SURS Deferred Compensation Plan:
</t>
        </r>
        <r>
          <rPr>
            <sz val="9"/>
            <color indexed="81"/>
            <rFont val="Tahoma"/>
            <family val="2"/>
          </rPr>
          <t>An optional, supplemental 457 plan offered by SURS.</t>
        </r>
        <r>
          <rPr>
            <sz val="9"/>
            <color indexed="81"/>
            <rFont val="Tahoma"/>
            <charset val="1"/>
          </rPr>
          <t xml:space="preserve">
</t>
        </r>
      </text>
    </comment>
  </commentList>
</comments>
</file>

<file path=xl/sharedStrings.xml><?xml version="1.0" encoding="utf-8"?>
<sst xmlns="http://schemas.openxmlformats.org/spreadsheetml/2006/main" count="40" uniqueCount="40">
  <si>
    <t>YTD Excess Life</t>
  </si>
  <si>
    <t xml:space="preserve">YTD Taxable Benefits </t>
  </si>
  <si>
    <t>YTD SURS</t>
  </si>
  <si>
    <t>YTD 403b plan</t>
  </si>
  <si>
    <t>YTD 457 plan</t>
  </si>
  <si>
    <t>YTD SURS buy back</t>
  </si>
  <si>
    <t>YTD Parking</t>
  </si>
  <si>
    <t>YTD DCAP</t>
  </si>
  <si>
    <t>YTD MCAP</t>
  </si>
  <si>
    <t>Total Non-Taxable Deductions</t>
  </si>
  <si>
    <t>YTD Gross Pay</t>
  </si>
  <si>
    <t>YTD Dental Insurance-Pre Tax</t>
  </si>
  <si>
    <t>YTD Health Savings Account</t>
  </si>
  <si>
    <t>YTD SURS DCP</t>
  </si>
  <si>
    <t>YTD Health Insurance-Pre Tax</t>
  </si>
  <si>
    <t>FICA-Medicare</t>
  </si>
  <si>
    <t>1. Wages, tips, other comp.</t>
  </si>
  <si>
    <t>2. Federal income tax withheld</t>
  </si>
  <si>
    <t>FICA-OASDI</t>
  </si>
  <si>
    <t>Federal Withholding Taxes</t>
  </si>
  <si>
    <t>State Withholding Taxes</t>
  </si>
  <si>
    <t>Total YTD Taxable Benefits (Additions)</t>
  </si>
  <si>
    <t>Non-Taxable Deductions:</t>
  </si>
  <si>
    <t>FORM W-2 CALCULATIONS</t>
  </si>
  <si>
    <t>Box 12, see note</t>
  </si>
  <si>
    <t>16. State wages, tips, etc.</t>
  </si>
  <si>
    <t>17. State income tax</t>
  </si>
  <si>
    <t>3. Social security wages*</t>
  </si>
  <si>
    <t>4. Social security tax withheld*</t>
  </si>
  <si>
    <t>5. Medicare wages and tips*</t>
  </si>
  <si>
    <t>6. Medicare tax withheld*</t>
  </si>
  <si>
    <t>Additions:</t>
  </si>
  <si>
    <t>Wages and Taxes</t>
  </si>
  <si>
    <t>Verify your Form W-2 by entering the Year to Date (YTD) totals from the last Earnings Statement of the calendar year.</t>
  </si>
  <si>
    <t>Transfer the YTD totals from the earnings statement into the corresponding cells in the spreadsheet. The spreadsheet will automatically calculate the totals for you. Some calculations (such as Medicare or OASDI (Social Security) will only be applicable if you have those deductions.</t>
  </si>
  <si>
    <r>
      <t xml:space="preserve">Review the </t>
    </r>
    <r>
      <rPr>
        <b/>
        <sz val="12"/>
        <color rgb="FF000000"/>
        <rFont val="Lato"/>
        <family val="2"/>
      </rPr>
      <t>FORM W-2 CALCULATIONS</t>
    </r>
    <r>
      <rPr>
        <sz val="12"/>
        <color rgb="FF000000"/>
        <rFont val="Lato"/>
        <family val="2"/>
      </rPr>
      <t xml:space="preserve"> section to make sure the totals match the corresponding boxes from the issued Form W-2. Make sure you've entered all the additions and deductions from your earnings statement.</t>
    </r>
  </si>
  <si>
    <t>University Payroll &amp; Benefits Service Portal</t>
  </si>
  <si>
    <r>
      <t>If there is a discrepancy between the amounts calculated on the spreadsheet for </t>
    </r>
    <r>
      <rPr>
        <b/>
        <sz val="12"/>
        <color rgb="FF000000"/>
        <rFont val="Lato"/>
        <family val="2"/>
      </rPr>
      <t>FORM W-2 CALCULATIONS </t>
    </r>
    <r>
      <rPr>
        <sz val="12"/>
        <color rgb="FF000000"/>
        <rFont val="Lato"/>
        <family val="2"/>
      </rPr>
      <t>and the amounts listed on your</t>
    </r>
    <r>
      <rPr>
        <b/>
        <sz val="12"/>
        <color rgb="FF000000"/>
        <rFont val="Lato"/>
        <family val="2"/>
      </rPr>
      <t xml:space="preserve"> Form W-2 </t>
    </r>
    <r>
      <rPr>
        <sz val="12"/>
        <color rgb="FF000000"/>
        <rFont val="Lato"/>
        <family val="2"/>
      </rPr>
      <t>you should contact UPB at:</t>
    </r>
  </si>
  <si>
    <r>
      <rPr>
        <i/>
        <sz val="11"/>
        <color theme="1"/>
        <rFont val="Verdana"/>
        <family val="2"/>
      </rPr>
      <t>*</t>
    </r>
    <r>
      <rPr>
        <i/>
        <sz val="9"/>
        <color theme="1"/>
        <rFont val="Verdana"/>
        <family val="2"/>
      </rPr>
      <t>If applicable</t>
    </r>
  </si>
  <si>
    <t>Verify Your W2 Totals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</si>
</sst>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6" x14ac:knownFonts="1">
    <font>
      <sz val="11"/>
      <color theme="1"/>
      <name val="Calibri"/>
      <family val="2"/>
      <scheme val="minor"/>
    </font>
    <font>
      <b/>
      <sz val="8"/>
      <color indexed="81"/>
      <name val="Tahoma"/>
      <family val="2"/>
    </font>
    <font>
      <sz val="8"/>
      <color indexed="81"/>
      <name val="Tahoma"/>
      <family val="2"/>
    </font>
    <font>
      <sz val="9"/>
      <color indexed="81"/>
      <name val="Tahoma"/>
      <charset val="1"/>
    </font>
    <font>
      <sz val="9"/>
      <color indexed="81"/>
      <name val="Tahoma"/>
      <family val="2"/>
    </font>
    <font>
      <b/>
      <sz val="9"/>
      <color indexed="81"/>
      <name val="Tahoma"/>
      <charset val="1"/>
    </font>
    <font>
      <b/>
      <sz val="9"/>
      <color indexed="81"/>
      <name val="Tahoma"/>
      <family val="2"/>
    </font>
    <font>
      <b/>
      <sz val="18"/>
      <name val="Verdana"/>
      <family val="2"/>
    </font>
    <font>
      <sz val="11"/>
      <color theme="1"/>
      <name val="Verdana"/>
      <family val="2"/>
    </font>
    <font>
      <sz val="16"/>
      <name val="Verdana"/>
      <family val="2"/>
    </font>
    <font>
      <sz val="11"/>
      <name val="Verdana"/>
      <family val="2"/>
    </font>
    <font>
      <b/>
      <sz val="10"/>
      <color indexed="62"/>
      <name val="Verdana"/>
      <family val="2"/>
    </font>
    <font>
      <sz val="10"/>
      <color indexed="62"/>
      <name val="Verdana"/>
      <family val="2"/>
    </font>
    <font>
      <sz val="10"/>
      <color indexed="48"/>
      <name val="Verdana"/>
      <family val="2"/>
    </font>
    <font>
      <b/>
      <sz val="10"/>
      <color indexed="48"/>
      <name val="Verdana"/>
      <family val="2"/>
    </font>
    <font>
      <b/>
      <sz val="11"/>
      <name val="Verdana"/>
      <family val="2"/>
    </font>
    <font>
      <b/>
      <sz val="12"/>
      <color theme="1"/>
      <name val="Verdana"/>
      <family val="2"/>
    </font>
    <font>
      <i/>
      <sz val="11"/>
      <color theme="1"/>
      <name val="Verdana"/>
      <family val="2"/>
    </font>
    <font>
      <sz val="10"/>
      <name val="Verdana"/>
      <family val="2"/>
    </font>
    <font>
      <i/>
      <sz val="9"/>
      <color theme="1"/>
      <name val="Verdana"/>
      <family val="2"/>
    </font>
    <font>
      <sz val="12"/>
      <color rgb="FF000000"/>
      <name val="Lato"/>
      <family val="2"/>
    </font>
    <font>
      <b/>
      <sz val="12"/>
      <color rgb="FF000000"/>
      <name val="Lato"/>
      <family val="2"/>
    </font>
    <font>
      <u/>
      <sz val="11"/>
      <color theme="10"/>
      <name val="Calibri"/>
      <family val="2"/>
      <scheme val="minor"/>
    </font>
    <font>
      <u/>
      <sz val="14"/>
      <color theme="10"/>
      <name val="Lato"/>
      <family val="2"/>
    </font>
    <font>
      <sz val="11"/>
      <color theme="1"/>
      <name val="Lato"/>
      <family val="2"/>
    </font>
    <font>
      <sz val="11"/>
      <color rgb="FF000099"/>
      <name val="Verdana"/>
      <family val="2"/>
    </font>
  </fonts>
  <fills count="10">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0F0F0"/>
        <bgColor indexed="64"/>
      </patternFill>
    </fill>
    <fill>
      <patternFill patternType="solid">
        <fgColor rgb="FFFDECE3"/>
        <bgColor indexed="64"/>
      </patternFill>
    </fill>
    <fill>
      <patternFill patternType="solid">
        <fgColor rgb="FFE3E9F5"/>
        <bgColor indexed="64"/>
      </patternFill>
    </fill>
    <fill>
      <patternFill patternType="solid">
        <fgColor rgb="FFFFF7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2" fillId="0" borderId="0" applyNumberFormat="0" applyFill="0" applyBorder="0" applyAlignment="0" applyProtection="0"/>
  </cellStyleXfs>
  <cellXfs count="51">
    <xf numFmtId="0" fontId="0" fillId="0" borderId="0" xfId="0"/>
    <xf numFmtId="0" fontId="15" fillId="4" borderId="2" xfId="0" applyFont="1" applyFill="1" applyBorder="1" applyProtection="1"/>
    <xf numFmtId="8" fontId="15" fillId="4" borderId="3" xfId="0" applyNumberFormat="1" applyFont="1" applyFill="1" applyBorder="1" applyProtection="1"/>
    <xf numFmtId="0" fontId="8" fillId="0" borderId="0" xfId="0" applyFont="1" applyProtection="1"/>
    <xf numFmtId="0" fontId="11" fillId="0" borderId="0" xfId="0" applyFont="1" applyProtection="1"/>
    <xf numFmtId="8" fontId="12" fillId="0" borderId="0" xfId="0" applyNumberFormat="1" applyFont="1" applyProtection="1"/>
    <xf numFmtId="8" fontId="8" fillId="0" borderId="0" xfId="0" applyNumberFormat="1" applyFont="1" applyProtection="1"/>
    <xf numFmtId="0" fontId="13" fillId="0" borderId="0" xfId="0" applyFont="1" applyFill="1" applyProtection="1"/>
    <xf numFmtId="8" fontId="13" fillId="0" borderId="0" xfId="0" applyNumberFormat="1" applyFont="1" applyFill="1" applyProtection="1"/>
    <xf numFmtId="0" fontId="14" fillId="0" borderId="0" xfId="0" applyFont="1" applyFill="1" applyProtection="1"/>
    <xf numFmtId="0" fontId="15" fillId="3" borderId="2" xfId="0" applyFont="1" applyFill="1" applyBorder="1" applyProtection="1"/>
    <xf numFmtId="8" fontId="15" fillId="3" borderId="3" xfId="0" applyNumberFormat="1" applyFont="1" applyFill="1" applyBorder="1" applyProtection="1"/>
    <xf numFmtId="0" fontId="8" fillId="5" borderId="10" xfId="0" applyFont="1" applyFill="1" applyBorder="1" applyProtection="1"/>
    <xf numFmtId="0" fontId="8" fillId="5" borderId="7" xfId="0" applyFont="1" applyFill="1" applyBorder="1" applyProtection="1"/>
    <xf numFmtId="0" fontId="7" fillId="0" borderId="0" xfId="0" applyFont="1" applyProtection="1"/>
    <xf numFmtId="0" fontId="9" fillId="0" borderId="0" xfId="0" applyFont="1" applyProtection="1"/>
    <xf numFmtId="0" fontId="16" fillId="5" borderId="5" xfId="0" applyFont="1" applyFill="1" applyBorder="1" applyAlignment="1" applyProtection="1">
      <alignment vertical="center"/>
    </xf>
    <xf numFmtId="0" fontId="8" fillId="5" borderId="6" xfId="0" applyFont="1" applyFill="1" applyBorder="1" applyProtection="1"/>
    <xf numFmtId="0" fontId="10" fillId="0" borderId="0" xfId="0" applyFont="1" applyBorder="1" applyAlignment="1" applyProtection="1">
      <alignment horizontal="left" vertical="center" wrapText="1"/>
    </xf>
    <xf numFmtId="8" fontId="10" fillId="6" borderId="1" xfId="0" applyNumberFormat="1" applyFont="1" applyFill="1" applyBorder="1" applyProtection="1">
      <protection locked="0"/>
    </xf>
    <xf numFmtId="8" fontId="10" fillId="7" borderId="1" xfId="0" applyNumberFormat="1" applyFont="1" applyFill="1" applyBorder="1" applyProtection="1">
      <protection locked="0"/>
    </xf>
    <xf numFmtId="8" fontId="10" fillId="8" borderId="1" xfId="0" applyNumberFormat="1" applyFont="1" applyFill="1" applyBorder="1" applyProtection="1">
      <protection locked="0"/>
    </xf>
    <xf numFmtId="0" fontId="15" fillId="0" borderId="11" xfId="0" applyFont="1" applyBorder="1" applyProtection="1"/>
    <xf numFmtId="8" fontId="10" fillId="0" borderId="11" xfId="0" applyNumberFormat="1" applyFont="1" applyBorder="1" applyProtection="1"/>
    <xf numFmtId="0" fontId="15" fillId="2" borderId="12" xfId="0" applyFont="1" applyFill="1" applyBorder="1" applyProtection="1"/>
    <xf numFmtId="8" fontId="10" fillId="2" borderId="13" xfId="0" applyNumberFormat="1" applyFont="1" applyFill="1" applyBorder="1" applyProtection="1"/>
    <xf numFmtId="0" fontId="10" fillId="2" borderId="14" xfId="0" applyFont="1" applyFill="1" applyBorder="1" applyAlignment="1" applyProtection="1">
      <alignment horizontal="left" indent="1"/>
    </xf>
    <xf numFmtId="0" fontId="10" fillId="2" borderId="15" xfId="0" applyFont="1" applyFill="1" applyBorder="1" applyAlignment="1" applyProtection="1">
      <alignment horizontal="left" indent="1"/>
    </xf>
    <xf numFmtId="0" fontId="10" fillId="0" borderId="0" xfId="0" applyFont="1" applyBorder="1" applyProtection="1"/>
    <xf numFmtId="8" fontId="10" fillId="0" borderId="0" xfId="0" applyNumberFormat="1" applyFont="1" applyBorder="1" applyProtection="1"/>
    <xf numFmtId="0" fontId="15" fillId="3" borderId="12" xfId="0" applyFont="1" applyFill="1" applyBorder="1" applyProtection="1"/>
    <xf numFmtId="8" fontId="10" fillId="3" borderId="13" xfId="0" applyNumberFormat="1" applyFont="1" applyFill="1" applyBorder="1" applyProtection="1"/>
    <xf numFmtId="0" fontId="10" fillId="3" borderId="14" xfId="0" applyFont="1" applyFill="1" applyBorder="1" applyProtection="1"/>
    <xf numFmtId="0" fontId="15" fillId="4" borderId="12" xfId="0" applyFont="1" applyFill="1" applyBorder="1" applyProtection="1"/>
    <xf numFmtId="8" fontId="18" fillId="4" borderId="13" xfId="0" applyNumberFormat="1" applyFont="1" applyFill="1" applyBorder="1" applyProtection="1"/>
    <xf numFmtId="0" fontId="10" fillId="4" borderId="14" xfId="0" applyFont="1" applyFill="1" applyBorder="1" applyProtection="1"/>
    <xf numFmtId="8" fontId="10" fillId="6" borderId="16" xfId="0" applyNumberFormat="1" applyFont="1" applyFill="1" applyBorder="1" applyProtection="1">
      <protection locked="0"/>
    </xf>
    <xf numFmtId="8" fontId="10" fillId="6" borderId="4" xfId="0" applyNumberFormat="1" applyFont="1" applyFill="1" applyBorder="1" applyProtection="1">
      <protection locked="0"/>
    </xf>
    <xf numFmtId="0" fontId="0" fillId="0" borderId="0" xfId="0" applyAlignment="1">
      <alignment horizontal="center" vertical="center"/>
    </xf>
    <xf numFmtId="0" fontId="20" fillId="0" borderId="0" xfId="0" applyFont="1" applyAlignment="1">
      <alignment vertical="top" wrapText="1"/>
    </xf>
    <xf numFmtId="0" fontId="20" fillId="0" borderId="0" xfId="0" applyFont="1" applyAlignment="1">
      <alignment wrapText="1"/>
    </xf>
    <xf numFmtId="0" fontId="23" fillId="0" borderId="0" xfId="1" applyFont="1"/>
    <xf numFmtId="0" fontId="24" fillId="0" borderId="0" xfId="0" applyFont="1" applyAlignment="1">
      <alignment vertical="top" wrapText="1"/>
    </xf>
    <xf numFmtId="0" fontId="0" fillId="0" borderId="0" xfId="0" applyNumberFormat="1" applyAlignment="1">
      <alignment horizontal="center" vertical="top"/>
    </xf>
    <xf numFmtId="0" fontId="0" fillId="0" borderId="0" xfId="0" applyAlignment="1">
      <alignment horizontal="center" vertical="top"/>
    </xf>
    <xf numFmtId="0" fontId="10" fillId="2" borderId="14" xfId="0" applyFont="1" applyFill="1" applyBorder="1" applyProtection="1"/>
    <xf numFmtId="0" fontId="19" fillId="5" borderId="7" xfId="0" applyFont="1" applyFill="1" applyBorder="1" applyAlignment="1" applyProtection="1">
      <alignment horizontal="left" indent="4"/>
    </xf>
    <xf numFmtId="0" fontId="19" fillId="5" borderId="9" xfId="0" applyFont="1" applyFill="1" applyBorder="1" applyAlignment="1" applyProtection="1">
      <alignment horizontal="left" indent="4"/>
    </xf>
    <xf numFmtId="8" fontId="25" fillId="9" borderId="8" xfId="0" applyNumberFormat="1" applyFont="1" applyFill="1" applyBorder="1" applyProtection="1"/>
    <xf numFmtId="0" fontId="25" fillId="9" borderId="8" xfId="0" applyFont="1" applyFill="1" applyBorder="1" applyProtection="1"/>
    <xf numFmtId="0" fontId="10" fillId="0" borderId="0" xfId="0" applyFont="1" applyBorder="1" applyAlignment="1" applyProtection="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000099"/>
      <color rgb="FF0000CC"/>
      <color rgb="FFFFF7E1"/>
      <color rgb="FFFFF5D9"/>
      <color rgb="FFFFF9E7"/>
      <color rgb="FFE3E9F5"/>
      <color rgb="FFFDECE3"/>
      <color rgb="FFF0F0F0"/>
      <color rgb="FF0000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obfs.uillinois.edu/payroll/customer-servic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86AAB-1D9B-447B-BC60-40CEC8298A39}">
  <dimension ref="A1:E41"/>
  <sheetViews>
    <sheetView showGridLines="0" tabSelected="1" zoomScaleNormal="100" workbookViewId="0">
      <selection activeCell="B5" sqref="B5"/>
    </sheetView>
  </sheetViews>
  <sheetFormatPr defaultRowHeight="13.5" x14ac:dyDescent="0.25"/>
  <cols>
    <col min="1" max="1" width="48.26953125" style="3" customWidth="1"/>
    <col min="2" max="2" width="18.453125" style="6" customWidth="1"/>
    <col min="3" max="3" width="6.26953125" style="3" customWidth="1"/>
    <col min="4" max="4" width="37.54296875" style="3" customWidth="1"/>
    <col min="5" max="5" width="18.453125" style="3" customWidth="1"/>
    <col min="6" max="256" width="9.1796875" style="3"/>
    <col min="257" max="257" width="51.1796875" style="3" bestFit="1" customWidth="1"/>
    <col min="258" max="258" width="18.453125" style="3" customWidth="1"/>
    <col min="259" max="512" width="9.1796875" style="3"/>
    <col min="513" max="513" width="51.1796875" style="3" bestFit="1" customWidth="1"/>
    <col min="514" max="514" width="18.453125" style="3" customWidth="1"/>
    <col min="515" max="768" width="9.1796875" style="3"/>
    <col min="769" max="769" width="51.1796875" style="3" bestFit="1" customWidth="1"/>
    <col min="770" max="770" width="18.453125" style="3" customWidth="1"/>
    <col min="771" max="1024" width="9.1796875" style="3"/>
    <col min="1025" max="1025" width="51.1796875" style="3" bestFit="1" customWidth="1"/>
    <col min="1026" max="1026" width="18.453125" style="3" customWidth="1"/>
    <col min="1027" max="1280" width="9.1796875" style="3"/>
    <col min="1281" max="1281" width="51.1796875" style="3" bestFit="1" customWidth="1"/>
    <col min="1282" max="1282" width="18.453125" style="3" customWidth="1"/>
    <col min="1283" max="1536" width="9.1796875" style="3"/>
    <col min="1537" max="1537" width="51.1796875" style="3" bestFit="1" customWidth="1"/>
    <col min="1538" max="1538" width="18.453125" style="3" customWidth="1"/>
    <col min="1539" max="1792" width="9.1796875" style="3"/>
    <col min="1793" max="1793" width="51.1796875" style="3" bestFit="1" customWidth="1"/>
    <col min="1794" max="1794" width="18.453125" style="3" customWidth="1"/>
    <col min="1795" max="2048" width="9.1796875" style="3"/>
    <col min="2049" max="2049" width="51.1796875" style="3" bestFit="1" customWidth="1"/>
    <col min="2050" max="2050" width="18.453125" style="3" customWidth="1"/>
    <col min="2051" max="2304" width="9.1796875" style="3"/>
    <col min="2305" max="2305" width="51.1796875" style="3" bestFit="1" customWidth="1"/>
    <col min="2306" max="2306" width="18.453125" style="3" customWidth="1"/>
    <col min="2307" max="2560" width="9.1796875" style="3"/>
    <col min="2561" max="2561" width="51.1796875" style="3" bestFit="1" customWidth="1"/>
    <col min="2562" max="2562" width="18.453125" style="3" customWidth="1"/>
    <col min="2563" max="2816" width="9.1796875" style="3"/>
    <col min="2817" max="2817" width="51.1796875" style="3" bestFit="1" customWidth="1"/>
    <col min="2818" max="2818" width="18.453125" style="3" customWidth="1"/>
    <col min="2819" max="3072" width="9.1796875" style="3"/>
    <col min="3073" max="3073" width="51.1796875" style="3" bestFit="1" customWidth="1"/>
    <col min="3074" max="3074" width="18.453125" style="3" customWidth="1"/>
    <col min="3075" max="3328" width="9.1796875" style="3"/>
    <col min="3329" max="3329" width="51.1796875" style="3" bestFit="1" customWidth="1"/>
    <col min="3330" max="3330" width="18.453125" style="3" customWidth="1"/>
    <col min="3331" max="3584" width="9.1796875" style="3"/>
    <col min="3585" max="3585" width="51.1796875" style="3" bestFit="1" customWidth="1"/>
    <col min="3586" max="3586" width="18.453125" style="3" customWidth="1"/>
    <col min="3587" max="3840" width="9.1796875" style="3"/>
    <col min="3841" max="3841" width="51.1796875" style="3" bestFit="1" customWidth="1"/>
    <col min="3842" max="3842" width="18.453125" style="3" customWidth="1"/>
    <col min="3843" max="4096" width="9.1796875" style="3"/>
    <col min="4097" max="4097" width="51.1796875" style="3" bestFit="1" customWidth="1"/>
    <col min="4098" max="4098" width="18.453125" style="3" customWidth="1"/>
    <col min="4099" max="4352" width="9.1796875" style="3"/>
    <col min="4353" max="4353" width="51.1796875" style="3" bestFit="1" customWidth="1"/>
    <col min="4354" max="4354" width="18.453125" style="3" customWidth="1"/>
    <col min="4355" max="4608" width="9.1796875" style="3"/>
    <col min="4609" max="4609" width="51.1796875" style="3" bestFit="1" customWidth="1"/>
    <col min="4610" max="4610" width="18.453125" style="3" customWidth="1"/>
    <col min="4611" max="4864" width="9.1796875" style="3"/>
    <col min="4865" max="4865" width="51.1796875" style="3" bestFit="1" customWidth="1"/>
    <col min="4866" max="4866" width="18.453125" style="3" customWidth="1"/>
    <col min="4867" max="5120" width="9.1796875" style="3"/>
    <col min="5121" max="5121" width="51.1796875" style="3" bestFit="1" customWidth="1"/>
    <col min="5122" max="5122" width="18.453125" style="3" customWidth="1"/>
    <col min="5123" max="5376" width="9.1796875" style="3"/>
    <col min="5377" max="5377" width="51.1796875" style="3" bestFit="1" customWidth="1"/>
    <col min="5378" max="5378" width="18.453125" style="3" customWidth="1"/>
    <col min="5379" max="5632" width="9.1796875" style="3"/>
    <col min="5633" max="5633" width="51.1796875" style="3" bestFit="1" customWidth="1"/>
    <col min="5634" max="5634" width="18.453125" style="3" customWidth="1"/>
    <col min="5635" max="5888" width="9.1796875" style="3"/>
    <col min="5889" max="5889" width="51.1796875" style="3" bestFit="1" customWidth="1"/>
    <col min="5890" max="5890" width="18.453125" style="3" customWidth="1"/>
    <col min="5891" max="6144" width="9.1796875" style="3"/>
    <col min="6145" max="6145" width="51.1796875" style="3" bestFit="1" customWidth="1"/>
    <col min="6146" max="6146" width="18.453125" style="3" customWidth="1"/>
    <col min="6147" max="6400" width="9.1796875" style="3"/>
    <col min="6401" max="6401" width="51.1796875" style="3" bestFit="1" customWidth="1"/>
    <col min="6402" max="6402" width="18.453125" style="3" customWidth="1"/>
    <col min="6403" max="6656" width="9.1796875" style="3"/>
    <col min="6657" max="6657" width="51.1796875" style="3" bestFit="1" customWidth="1"/>
    <col min="6658" max="6658" width="18.453125" style="3" customWidth="1"/>
    <col min="6659" max="6912" width="9.1796875" style="3"/>
    <col min="6913" max="6913" width="51.1796875" style="3" bestFit="1" customWidth="1"/>
    <col min="6914" max="6914" width="18.453125" style="3" customWidth="1"/>
    <col min="6915" max="7168" width="9.1796875" style="3"/>
    <col min="7169" max="7169" width="51.1796875" style="3" bestFit="1" customWidth="1"/>
    <col min="7170" max="7170" width="18.453125" style="3" customWidth="1"/>
    <col min="7171" max="7424" width="9.1796875" style="3"/>
    <col min="7425" max="7425" width="51.1796875" style="3" bestFit="1" customWidth="1"/>
    <col min="7426" max="7426" width="18.453125" style="3" customWidth="1"/>
    <col min="7427" max="7680" width="9.1796875" style="3"/>
    <col min="7681" max="7681" width="51.1796875" style="3" bestFit="1" customWidth="1"/>
    <col min="7682" max="7682" width="18.453125" style="3" customWidth="1"/>
    <col min="7683" max="7936" width="9.1796875" style="3"/>
    <col min="7937" max="7937" width="51.1796875" style="3" bestFit="1" customWidth="1"/>
    <col min="7938" max="7938" width="18.453125" style="3" customWidth="1"/>
    <col min="7939" max="8192" width="9.1796875" style="3"/>
    <col min="8193" max="8193" width="51.1796875" style="3" bestFit="1" customWidth="1"/>
    <col min="8194" max="8194" width="18.453125" style="3" customWidth="1"/>
    <col min="8195" max="8448" width="9.1796875" style="3"/>
    <col min="8449" max="8449" width="51.1796875" style="3" bestFit="1" customWidth="1"/>
    <col min="8450" max="8450" width="18.453125" style="3" customWidth="1"/>
    <col min="8451" max="8704" width="9.1796875" style="3"/>
    <col min="8705" max="8705" width="51.1796875" style="3" bestFit="1" customWidth="1"/>
    <col min="8706" max="8706" width="18.453125" style="3" customWidth="1"/>
    <col min="8707" max="8960" width="9.1796875" style="3"/>
    <col min="8961" max="8961" width="51.1796875" style="3" bestFit="1" customWidth="1"/>
    <col min="8962" max="8962" width="18.453125" style="3" customWidth="1"/>
    <col min="8963" max="9216" width="9.1796875" style="3"/>
    <col min="9217" max="9217" width="51.1796875" style="3" bestFit="1" customWidth="1"/>
    <col min="9218" max="9218" width="18.453125" style="3" customWidth="1"/>
    <col min="9219" max="9472" width="9.1796875" style="3"/>
    <col min="9473" max="9473" width="51.1796875" style="3" bestFit="1" customWidth="1"/>
    <col min="9474" max="9474" width="18.453125" style="3" customWidth="1"/>
    <col min="9475" max="9728" width="9.1796875" style="3"/>
    <col min="9729" max="9729" width="51.1796875" style="3" bestFit="1" customWidth="1"/>
    <col min="9730" max="9730" width="18.453125" style="3" customWidth="1"/>
    <col min="9731" max="9984" width="9.1796875" style="3"/>
    <col min="9985" max="9985" width="51.1796875" style="3" bestFit="1" customWidth="1"/>
    <col min="9986" max="9986" width="18.453125" style="3" customWidth="1"/>
    <col min="9987" max="10240" width="9.1796875" style="3"/>
    <col min="10241" max="10241" width="51.1796875" style="3" bestFit="1" customWidth="1"/>
    <col min="10242" max="10242" width="18.453125" style="3" customWidth="1"/>
    <col min="10243" max="10496" width="9.1796875" style="3"/>
    <col min="10497" max="10497" width="51.1796875" style="3" bestFit="1" customWidth="1"/>
    <col min="10498" max="10498" width="18.453125" style="3" customWidth="1"/>
    <col min="10499" max="10752" width="9.1796875" style="3"/>
    <col min="10753" max="10753" width="51.1796875" style="3" bestFit="1" customWidth="1"/>
    <col min="10754" max="10754" width="18.453125" style="3" customWidth="1"/>
    <col min="10755" max="11008" width="9.1796875" style="3"/>
    <col min="11009" max="11009" width="51.1796875" style="3" bestFit="1" customWidth="1"/>
    <col min="11010" max="11010" width="18.453125" style="3" customWidth="1"/>
    <col min="11011" max="11264" width="9.1796875" style="3"/>
    <col min="11265" max="11265" width="51.1796875" style="3" bestFit="1" customWidth="1"/>
    <col min="11266" max="11266" width="18.453125" style="3" customWidth="1"/>
    <col min="11267" max="11520" width="9.1796875" style="3"/>
    <col min="11521" max="11521" width="51.1796875" style="3" bestFit="1" customWidth="1"/>
    <col min="11522" max="11522" width="18.453125" style="3" customWidth="1"/>
    <col min="11523" max="11776" width="9.1796875" style="3"/>
    <col min="11777" max="11777" width="51.1796875" style="3" bestFit="1" customWidth="1"/>
    <col min="11778" max="11778" width="18.453125" style="3" customWidth="1"/>
    <col min="11779" max="12032" width="9.1796875" style="3"/>
    <col min="12033" max="12033" width="51.1796875" style="3" bestFit="1" customWidth="1"/>
    <col min="12034" max="12034" width="18.453125" style="3" customWidth="1"/>
    <col min="12035" max="12288" width="9.1796875" style="3"/>
    <col min="12289" max="12289" width="51.1796875" style="3" bestFit="1" customWidth="1"/>
    <col min="12290" max="12290" width="18.453125" style="3" customWidth="1"/>
    <col min="12291" max="12544" width="9.1796875" style="3"/>
    <col min="12545" max="12545" width="51.1796875" style="3" bestFit="1" customWidth="1"/>
    <col min="12546" max="12546" width="18.453125" style="3" customWidth="1"/>
    <col min="12547" max="12800" width="9.1796875" style="3"/>
    <col min="12801" max="12801" width="51.1796875" style="3" bestFit="1" customWidth="1"/>
    <col min="12802" max="12802" width="18.453125" style="3" customWidth="1"/>
    <col min="12803" max="13056" width="9.1796875" style="3"/>
    <col min="13057" max="13057" width="51.1796875" style="3" bestFit="1" customWidth="1"/>
    <col min="13058" max="13058" width="18.453125" style="3" customWidth="1"/>
    <col min="13059" max="13312" width="9.1796875" style="3"/>
    <col min="13313" max="13313" width="51.1796875" style="3" bestFit="1" customWidth="1"/>
    <col min="13314" max="13314" width="18.453125" style="3" customWidth="1"/>
    <col min="13315" max="13568" width="9.1796875" style="3"/>
    <col min="13569" max="13569" width="51.1796875" style="3" bestFit="1" customWidth="1"/>
    <col min="13570" max="13570" width="18.453125" style="3" customWidth="1"/>
    <col min="13571" max="13824" width="9.1796875" style="3"/>
    <col min="13825" max="13825" width="51.1796875" style="3" bestFit="1" customWidth="1"/>
    <col min="13826" max="13826" width="18.453125" style="3" customWidth="1"/>
    <col min="13827" max="14080" width="9.1796875" style="3"/>
    <col min="14081" max="14081" width="51.1796875" style="3" bestFit="1" customWidth="1"/>
    <col min="14082" max="14082" width="18.453125" style="3" customWidth="1"/>
    <col min="14083" max="14336" width="9.1796875" style="3"/>
    <col min="14337" max="14337" width="51.1796875" style="3" bestFit="1" customWidth="1"/>
    <col min="14338" max="14338" width="18.453125" style="3" customWidth="1"/>
    <col min="14339" max="14592" width="9.1796875" style="3"/>
    <col min="14593" max="14593" width="51.1796875" style="3" bestFit="1" customWidth="1"/>
    <col min="14594" max="14594" width="18.453125" style="3" customWidth="1"/>
    <col min="14595" max="14848" width="9.1796875" style="3"/>
    <col min="14849" max="14849" width="51.1796875" style="3" bestFit="1" customWidth="1"/>
    <col min="14850" max="14850" width="18.453125" style="3" customWidth="1"/>
    <col min="14851" max="15104" width="9.1796875" style="3"/>
    <col min="15105" max="15105" width="51.1796875" style="3" bestFit="1" customWidth="1"/>
    <col min="15106" max="15106" width="18.453125" style="3" customWidth="1"/>
    <col min="15107" max="15360" width="9.1796875" style="3"/>
    <col min="15361" max="15361" width="51.1796875" style="3" bestFit="1" customWidth="1"/>
    <col min="15362" max="15362" width="18.453125" style="3" customWidth="1"/>
    <col min="15363" max="15616" width="9.1796875" style="3"/>
    <col min="15617" max="15617" width="51.1796875" style="3" bestFit="1" customWidth="1"/>
    <col min="15618" max="15618" width="18.453125" style="3" customWidth="1"/>
    <col min="15619" max="15872" width="9.1796875" style="3"/>
    <col min="15873" max="15873" width="51.1796875" style="3" bestFit="1" customWidth="1"/>
    <col min="15874" max="15874" width="18.453125" style="3" customWidth="1"/>
    <col min="15875" max="16128" width="9.1796875" style="3"/>
    <col min="16129" max="16129" width="51.1796875" style="3" bestFit="1" customWidth="1"/>
    <col min="16130" max="16130" width="18.453125" style="3" customWidth="1"/>
    <col min="16131" max="16384" width="9.1796875" style="3"/>
  </cols>
  <sheetData>
    <row r="1" spans="1:5" s="15" customFormat="1" ht="39" customHeight="1" thickBot="1" x14ac:dyDescent="0.5">
      <c r="A1" s="14" t="s">
        <v>39</v>
      </c>
      <c r="B1" s="3"/>
      <c r="C1" s="3"/>
      <c r="D1" s="3"/>
    </row>
    <row r="2" spans="1:5" ht="44.25" customHeight="1" x14ac:dyDescent="0.25">
      <c r="A2" s="50" t="s">
        <v>33</v>
      </c>
      <c r="B2" s="50"/>
      <c r="D2" s="16" t="s">
        <v>23</v>
      </c>
      <c r="E2" s="17"/>
    </row>
    <row r="3" spans="1:5" x14ac:dyDescent="0.25">
      <c r="A3" s="18"/>
      <c r="B3" s="18"/>
      <c r="D3" s="13" t="s">
        <v>16</v>
      </c>
      <c r="E3" s="48">
        <f>+B5-B28+B14</f>
        <v>0</v>
      </c>
    </row>
    <row r="4" spans="1:5" ht="14" thickBot="1" x14ac:dyDescent="0.3">
      <c r="A4" s="24" t="s">
        <v>32</v>
      </c>
      <c r="B4" s="25"/>
      <c r="D4" s="13" t="s">
        <v>17</v>
      </c>
      <c r="E4" s="48" t="str">
        <f>IF(B6="","",B6)</f>
        <v/>
      </c>
    </row>
    <row r="5" spans="1:5" ht="14" thickBot="1" x14ac:dyDescent="0.3">
      <c r="A5" s="45" t="s">
        <v>10</v>
      </c>
      <c r="B5" s="37"/>
      <c r="D5" s="13" t="s">
        <v>27</v>
      </c>
      <c r="E5" s="48" t="str">
        <f>IF(B9=0,"",E7)</f>
        <v/>
      </c>
    </row>
    <row r="6" spans="1:5" x14ac:dyDescent="0.25">
      <c r="A6" s="26" t="s">
        <v>19</v>
      </c>
      <c r="B6" s="36"/>
      <c r="D6" s="13" t="s">
        <v>28</v>
      </c>
      <c r="E6" s="48" t="str">
        <f>IF(B9=0,"",B9)</f>
        <v/>
      </c>
    </row>
    <row r="7" spans="1:5" x14ac:dyDescent="0.25">
      <c r="A7" s="26" t="s">
        <v>20</v>
      </c>
      <c r="B7" s="19"/>
      <c r="D7" s="13" t="s">
        <v>29</v>
      </c>
      <c r="E7" s="48" t="str">
        <f>IF(B8=0,"",B5+B14-B18-B19-B20-B21-B22-B27-#REF!)</f>
        <v/>
      </c>
    </row>
    <row r="8" spans="1:5" x14ac:dyDescent="0.25">
      <c r="A8" s="26" t="s">
        <v>15</v>
      </c>
      <c r="B8" s="19"/>
      <c r="D8" s="13" t="s">
        <v>30</v>
      </c>
      <c r="E8" s="48" t="str">
        <f>IF(B8=0,"",B8)</f>
        <v/>
      </c>
    </row>
    <row r="9" spans="1:5" x14ac:dyDescent="0.25">
      <c r="A9" s="27" t="s">
        <v>18</v>
      </c>
      <c r="B9" s="19"/>
      <c r="D9" s="46" t="s">
        <v>24</v>
      </c>
      <c r="E9" s="49"/>
    </row>
    <row r="10" spans="1:5" x14ac:dyDescent="0.25">
      <c r="A10" s="28"/>
      <c r="B10" s="29"/>
      <c r="D10" s="13" t="s">
        <v>25</v>
      </c>
      <c r="E10" s="48" t="str">
        <f>IF(E3=0,"",E3)</f>
        <v/>
      </c>
    </row>
    <row r="11" spans="1:5" x14ac:dyDescent="0.25">
      <c r="A11" s="30" t="s">
        <v>31</v>
      </c>
      <c r="B11" s="31"/>
      <c r="D11" s="13" t="s">
        <v>26</v>
      </c>
      <c r="E11" s="48" t="str">
        <f>IF(B7=0,"",B7)</f>
        <v/>
      </c>
    </row>
    <row r="12" spans="1:5" ht="14" thickBot="1" x14ac:dyDescent="0.3">
      <c r="A12" s="32" t="s">
        <v>0</v>
      </c>
      <c r="B12" s="20"/>
      <c r="D12" s="47" t="s">
        <v>38</v>
      </c>
      <c r="E12" s="12"/>
    </row>
    <row r="13" spans="1:5" x14ac:dyDescent="0.25">
      <c r="A13" s="32" t="s">
        <v>1</v>
      </c>
      <c r="B13" s="20"/>
    </row>
    <row r="14" spans="1:5" x14ac:dyDescent="0.25">
      <c r="A14" s="10" t="s">
        <v>21</v>
      </c>
      <c r="B14" s="11">
        <f>SUM(B12:B13)</f>
        <v>0</v>
      </c>
    </row>
    <row r="15" spans="1:5" x14ac:dyDescent="0.25">
      <c r="A15" s="22"/>
      <c r="B15" s="23"/>
    </row>
    <row r="16" spans="1:5" ht="14" x14ac:dyDescent="0.3">
      <c r="A16" s="33" t="s">
        <v>22</v>
      </c>
      <c r="B16" s="34"/>
      <c r="D16" s="9"/>
      <c r="E16" s="8"/>
    </row>
    <row r="17" spans="1:5" ht="14" x14ac:dyDescent="0.3">
      <c r="A17" s="35" t="s">
        <v>2</v>
      </c>
      <c r="B17" s="21"/>
      <c r="D17" s="7"/>
      <c r="E17" s="8"/>
    </row>
    <row r="18" spans="1:5" ht="14" x14ac:dyDescent="0.3">
      <c r="A18" s="35" t="s">
        <v>14</v>
      </c>
      <c r="B18" s="21"/>
      <c r="D18" s="7"/>
      <c r="E18" s="8"/>
    </row>
    <row r="19" spans="1:5" ht="14" x14ac:dyDescent="0.3">
      <c r="A19" s="35" t="s">
        <v>11</v>
      </c>
      <c r="B19" s="21"/>
      <c r="D19" s="7"/>
      <c r="E19" s="8"/>
    </row>
    <row r="20" spans="1:5" ht="14" x14ac:dyDescent="0.3">
      <c r="A20" s="35" t="s">
        <v>7</v>
      </c>
      <c r="B20" s="21"/>
      <c r="D20" s="9"/>
      <c r="E20" s="8"/>
    </row>
    <row r="21" spans="1:5" ht="14" x14ac:dyDescent="0.3">
      <c r="A21" s="35" t="s">
        <v>8</v>
      </c>
      <c r="B21" s="21"/>
      <c r="D21" s="7"/>
      <c r="E21" s="8"/>
    </row>
    <row r="22" spans="1:5" ht="14" x14ac:dyDescent="0.3">
      <c r="A22" s="35" t="s">
        <v>12</v>
      </c>
      <c r="B22" s="21"/>
      <c r="D22" s="7"/>
      <c r="E22" s="8"/>
    </row>
    <row r="23" spans="1:5" ht="14" x14ac:dyDescent="0.3">
      <c r="A23" s="35" t="s">
        <v>3</v>
      </c>
      <c r="B23" s="21"/>
      <c r="D23" s="7"/>
      <c r="E23" s="8"/>
    </row>
    <row r="24" spans="1:5" ht="14" x14ac:dyDescent="0.3">
      <c r="A24" s="35" t="s">
        <v>4</v>
      </c>
      <c r="B24" s="21"/>
      <c r="D24" s="7"/>
      <c r="E24" s="8"/>
    </row>
    <row r="25" spans="1:5" ht="14" x14ac:dyDescent="0.3">
      <c r="A25" s="35" t="s">
        <v>13</v>
      </c>
      <c r="B25" s="21"/>
      <c r="D25" s="7"/>
      <c r="E25" s="8"/>
    </row>
    <row r="26" spans="1:5" ht="14" x14ac:dyDescent="0.3">
      <c r="A26" s="35" t="s">
        <v>5</v>
      </c>
      <c r="B26" s="21"/>
      <c r="D26" s="7"/>
      <c r="E26" s="8"/>
    </row>
    <row r="27" spans="1:5" ht="14" x14ac:dyDescent="0.3">
      <c r="A27" s="35" t="s">
        <v>6</v>
      </c>
      <c r="B27" s="21"/>
      <c r="D27" s="7"/>
      <c r="E27" s="8"/>
    </row>
    <row r="28" spans="1:5" x14ac:dyDescent="0.25">
      <c r="A28" s="1" t="s">
        <v>9</v>
      </c>
      <c r="B28" s="2">
        <f>SUM(B17:B27)</f>
        <v>0</v>
      </c>
    </row>
    <row r="29" spans="1:5" ht="14" x14ac:dyDescent="0.3">
      <c r="A29" s="4"/>
      <c r="B29" s="5"/>
    </row>
    <row r="32" spans="1:5" x14ac:dyDescent="0.25">
      <c r="B32" s="3"/>
    </row>
    <row r="33" spans="2:2" x14ac:dyDescent="0.25">
      <c r="B33" s="3"/>
    </row>
    <row r="34" spans="2:2" x14ac:dyDescent="0.25">
      <c r="B34" s="3"/>
    </row>
    <row r="35" spans="2:2" x14ac:dyDescent="0.25">
      <c r="B35" s="3"/>
    </row>
    <row r="36" spans="2:2" x14ac:dyDescent="0.25">
      <c r="B36" s="3"/>
    </row>
    <row r="37" spans="2:2" x14ac:dyDescent="0.25">
      <c r="B37" s="3"/>
    </row>
    <row r="38" spans="2:2" x14ac:dyDescent="0.25">
      <c r="B38" s="3"/>
    </row>
    <row r="39" spans="2:2" x14ac:dyDescent="0.25">
      <c r="B39" s="3"/>
    </row>
    <row r="40" spans="2:2" x14ac:dyDescent="0.25">
      <c r="B40" s="3"/>
    </row>
    <row r="41" spans="2:2" x14ac:dyDescent="0.25">
      <c r="B41" s="3"/>
    </row>
  </sheetData>
  <sheetProtection sheet="1" selectLockedCells="1"/>
  <mergeCells count="1">
    <mergeCell ref="A2:B2"/>
  </mergeCells>
  <pageMargins left="0.25" right="0.25"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86BEB-5600-48FA-8C38-FAC3B3D223C7}">
  <dimension ref="A1:B4"/>
  <sheetViews>
    <sheetView showGridLines="0" showRowColHeaders="0" workbookViewId="0">
      <selection activeCell="B4" sqref="B4"/>
    </sheetView>
  </sheetViews>
  <sheetFormatPr defaultRowHeight="14.5" x14ac:dyDescent="0.35"/>
  <cols>
    <col min="1" max="1" width="6.1796875" style="38" customWidth="1"/>
    <col min="2" max="2" width="80" customWidth="1"/>
  </cols>
  <sheetData>
    <row r="1" spans="1:2" ht="69" customHeight="1" x14ac:dyDescent="0.35">
      <c r="A1" s="43">
        <v>1</v>
      </c>
      <c r="B1" s="42" t="s">
        <v>34</v>
      </c>
    </row>
    <row r="2" spans="1:2" ht="56.25" customHeight="1" x14ac:dyDescent="0.35">
      <c r="A2" s="44">
        <v>2</v>
      </c>
      <c r="B2" s="39" t="s">
        <v>35</v>
      </c>
    </row>
    <row r="3" spans="1:2" ht="57" x14ac:dyDescent="0.55000000000000004">
      <c r="A3" s="44">
        <v>3</v>
      </c>
      <c r="B3" s="40" t="s">
        <v>37</v>
      </c>
    </row>
    <row r="4" spans="1:2" ht="21.5" x14ac:dyDescent="0.6">
      <c r="B4" s="41" t="s">
        <v>36</v>
      </c>
    </row>
  </sheetData>
  <hyperlinks>
    <hyperlink ref="B4" r:id="rId1" display="https://www.obfs.uillinois.edu/payroll/customer-service/" xr:uid="{EB746231-7A0D-4790-9CDF-B4DAD9DFB04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Verify W-2</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Verify Your W-2 Totals Calculator</dc:title>
  <dc:creator>Smith, Donald R Jr</dc:creator>
  <cp:keywords>W-2, Earnings, statement, tax, form</cp:keywords>
  <cp:lastModifiedBy>Dietz, Angela Marie</cp:lastModifiedBy>
  <dcterms:created xsi:type="dcterms:W3CDTF">2022-06-14T13:48:55Z</dcterms:created>
  <dcterms:modified xsi:type="dcterms:W3CDTF">2022-07-07T15:57:21Z</dcterms:modified>
  <cp:category>Calculator</cp:category>
</cp:coreProperties>
</file>